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nam\Downloads\"/>
    </mc:Choice>
  </mc:AlternateContent>
  <xr:revisionPtr revIDLastSave="0" documentId="13_ncr:1_{69AF0E7C-33BF-4DF6-87F7-B507DEFF74B4}" xr6:coauthVersionLast="47" xr6:coauthVersionMax="47" xr10:uidLastSave="{00000000-0000-0000-0000-000000000000}"/>
  <bookViews>
    <workbookView xWindow="-108" yWindow="-108" windowWidth="23256" windowHeight="12456" xr2:uid="{1B33B9A9-7B00-4D3E-A933-953ECE2B782D}"/>
  </bookViews>
  <sheets>
    <sheet name="第37回" sheetId="2" r:id="rId1"/>
    <sheet name="Sheet1" sheetId="3" r:id="rId2"/>
  </sheets>
  <definedNames>
    <definedName name="_xlnm.Print_Area" localSheetId="0">第37回!$B$1:$M$19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  <c r="E7" i="2"/>
  <c r="D7" i="2"/>
  <c r="L7" i="2"/>
  <c r="K7" i="2"/>
  <c r="M7" i="2" l="1"/>
  <c r="M8" i="2" s="1"/>
</calcChain>
</file>

<file path=xl/sharedStrings.xml><?xml version="1.0" encoding="utf-8"?>
<sst xmlns="http://schemas.openxmlformats.org/spreadsheetml/2006/main" count="43" uniqueCount="34">
  <si>
    <t>合計</t>
  </si>
  <si>
    <t>夕食</t>
  </si>
  <si>
    <t>宿泊</t>
  </si>
  <si>
    <t>朝食</t>
  </si>
  <si>
    <t>昼食</t>
    <phoneticPr fontId="7"/>
  </si>
  <si>
    <t>バス</t>
    <phoneticPr fontId="7"/>
  </si>
  <si>
    <t>往復</t>
    <rPh sb="0" eb="2">
      <t>オウフク</t>
    </rPh>
    <phoneticPr fontId="7"/>
  </si>
  <si>
    <t>1日目</t>
    <rPh sb="1" eb="3">
      <t>ニチメ</t>
    </rPh>
    <phoneticPr fontId="7"/>
  </si>
  <si>
    <t>２日目</t>
    <rPh sb="1" eb="3">
      <t>ニチメ</t>
    </rPh>
    <phoneticPr fontId="7"/>
  </si>
  <si>
    <t>３日目</t>
    <rPh sb="1" eb="3">
      <t>ニチメ</t>
    </rPh>
    <phoneticPr fontId="7"/>
  </si>
  <si>
    <t>第３７回　ユースボランティア・リーダーズフォーラム　ワイズ参加申込書</t>
    <phoneticPr fontId="7"/>
  </si>
  <si>
    <t>所属クラブ</t>
    <rPh sb="0" eb="2">
      <t>ショゾク</t>
    </rPh>
    <phoneticPr fontId="7"/>
  </si>
  <si>
    <t>お名前</t>
    <rPh sb="1" eb="3">
      <t>ナマエ</t>
    </rPh>
    <phoneticPr fontId="7"/>
  </si>
  <si>
    <t>続柄</t>
    <rPh sb="0" eb="2">
      <t>ゾクガラ</t>
    </rPh>
    <phoneticPr fontId="7"/>
  </si>
  <si>
    <t>ご住所</t>
    <rPh sb="1" eb="3">
      <t>ジュウショ</t>
    </rPh>
    <phoneticPr fontId="7"/>
  </si>
  <si>
    <t>緊急連絡先１</t>
    <rPh sb="0" eb="2">
      <t>キンキュウ</t>
    </rPh>
    <rPh sb="2" eb="5">
      <t>レンラクサキ</t>
    </rPh>
    <phoneticPr fontId="7"/>
  </si>
  <si>
    <t>緊急連絡先２</t>
    <rPh sb="0" eb="2">
      <t>キンキュウ</t>
    </rPh>
    <rPh sb="2" eb="5">
      <t>レンラクサキ</t>
    </rPh>
    <phoneticPr fontId="7"/>
  </si>
  <si>
    <t>携帯番号（連絡が取れる番号）</t>
    <rPh sb="0" eb="2">
      <t>ケイタイ</t>
    </rPh>
    <phoneticPr fontId="7"/>
  </si>
  <si>
    <t>持病の有無</t>
    <rPh sb="0" eb="2">
      <t>ジビョウ</t>
    </rPh>
    <rPh sb="3" eb="5">
      <t>ウム</t>
    </rPh>
    <phoneticPr fontId="7"/>
  </si>
  <si>
    <t>常用薬の有無</t>
    <rPh sb="0" eb="2">
      <t>ジョウヨウ</t>
    </rPh>
    <rPh sb="2" eb="3">
      <t>クスリ</t>
    </rPh>
    <rPh sb="4" eb="6">
      <t>ウム</t>
    </rPh>
    <phoneticPr fontId="7"/>
  </si>
  <si>
    <t>有</t>
    <rPh sb="0" eb="1">
      <t>アリ</t>
    </rPh>
    <phoneticPr fontId="7"/>
  </si>
  <si>
    <t>無</t>
    <rPh sb="0" eb="1">
      <t>ナシ</t>
    </rPh>
    <phoneticPr fontId="7"/>
  </si>
  <si>
    <t>常用薬</t>
    <rPh sb="0" eb="2">
      <t>ジョウヨウ</t>
    </rPh>
    <rPh sb="2" eb="3">
      <t>クスリ</t>
    </rPh>
    <phoneticPr fontId="7"/>
  </si>
  <si>
    <t>有の場合、差し支えなければ薬の名前をご入力下さい。</t>
    <rPh sb="0" eb="1">
      <t>アリ</t>
    </rPh>
    <rPh sb="2" eb="4">
      <t>バアイ</t>
    </rPh>
    <rPh sb="5" eb="6">
      <t>サ</t>
    </rPh>
    <rPh sb="7" eb="8">
      <t>ツカ</t>
    </rPh>
    <rPh sb="13" eb="14">
      <t>クスリ</t>
    </rPh>
    <rPh sb="15" eb="17">
      <t>ナマエ</t>
    </rPh>
    <rPh sb="19" eb="22">
      <t>ニュウリョククダ</t>
    </rPh>
    <phoneticPr fontId="7"/>
  </si>
  <si>
    <t>入力日：2025年　　月　　日</t>
    <rPh sb="0" eb="3">
      <t>ニュウリョクビ</t>
    </rPh>
    <rPh sb="8" eb="9">
      <t>ネン</t>
    </rPh>
    <rPh sb="11" eb="12">
      <t>ガツ</t>
    </rPh>
    <rPh sb="14" eb="15">
      <t>ニチ</t>
    </rPh>
    <phoneticPr fontId="7"/>
  </si>
  <si>
    <t>〇</t>
    <phoneticPr fontId="7"/>
  </si>
  <si>
    <t>※該当欄は〇を選択してください。（プルダウン）自動計算されます。</t>
    <rPh sb="1" eb="3">
      <t>ガイトウ</t>
    </rPh>
    <rPh sb="3" eb="4">
      <t>ラン</t>
    </rPh>
    <rPh sb="7" eb="9">
      <t>センタク</t>
    </rPh>
    <rPh sb="23" eb="25">
      <t>ジドウ</t>
    </rPh>
    <rPh sb="25" eb="27">
      <t>ケイサン</t>
    </rPh>
    <phoneticPr fontId="7"/>
  </si>
  <si>
    <t>症状・病名</t>
    <rPh sb="0" eb="2">
      <t>ショウジョウ</t>
    </rPh>
    <rPh sb="3" eb="5">
      <t>ビョウメイ</t>
    </rPh>
    <phoneticPr fontId="7"/>
  </si>
  <si>
    <t>有の場合、差し支えなければ症状・病名をご入力下さい。</t>
    <rPh sb="0" eb="1">
      <t>アリ</t>
    </rPh>
    <rPh sb="2" eb="4">
      <t>バアイ</t>
    </rPh>
    <rPh sb="5" eb="6">
      <t>サ</t>
    </rPh>
    <rPh sb="7" eb="8">
      <t>ツカ</t>
    </rPh>
    <rPh sb="13" eb="15">
      <t>ショウジョウ</t>
    </rPh>
    <rPh sb="16" eb="18">
      <t>ビョウメイ</t>
    </rPh>
    <rPh sb="20" eb="23">
      <t>ニュウリョククダ</t>
    </rPh>
    <phoneticPr fontId="7"/>
  </si>
  <si>
    <t>有・無　　プルダウン</t>
    <phoneticPr fontId="7"/>
  </si>
  <si>
    <t>※申込書に記載の個人情報につきましては、YLVF期間中に万が一の緊急事態に備えたもので、緊急事態以外に利用しません。</t>
    <rPh sb="1" eb="4">
      <t>モウシコミショ</t>
    </rPh>
    <rPh sb="5" eb="7">
      <t>キサイ</t>
    </rPh>
    <rPh sb="8" eb="12">
      <t>コジンジョウホウ</t>
    </rPh>
    <rPh sb="24" eb="27">
      <t>キカンチュウ</t>
    </rPh>
    <rPh sb="28" eb="29">
      <t>マン</t>
    </rPh>
    <rPh sb="30" eb="31">
      <t>イチ</t>
    </rPh>
    <rPh sb="32" eb="36">
      <t>キンキュウジタイ</t>
    </rPh>
    <rPh sb="37" eb="38">
      <t>ソナ</t>
    </rPh>
    <rPh sb="44" eb="48">
      <t>キンキュウジタイ</t>
    </rPh>
    <rPh sb="48" eb="50">
      <t>イガイ</t>
    </rPh>
    <rPh sb="51" eb="53">
      <t>リヨウ</t>
    </rPh>
    <phoneticPr fontId="7"/>
  </si>
  <si>
    <r>
      <t>昼食　　</t>
    </r>
    <r>
      <rPr>
        <sz val="9"/>
        <color rgb="FF000000"/>
        <rFont val="游ゴシック"/>
        <family val="3"/>
        <charset val="128"/>
        <scheme val="minor"/>
      </rPr>
      <t>(おにぎり）</t>
    </r>
    <phoneticPr fontId="7"/>
  </si>
  <si>
    <t>お申込書はこのメールまで：m.namiki1020heartbrat@gmail.com</t>
    <rPh sb="1" eb="4">
      <t>モウシコミショ</t>
    </rPh>
    <phoneticPr fontId="7"/>
  </si>
  <si>
    <t>申込締め切り：8月10日（日）</t>
    <rPh sb="0" eb="2">
      <t>モウシコミ</t>
    </rPh>
    <rPh sb="2" eb="3">
      <t>シ</t>
    </rPh>
    <rPh sb="4" eb="5">
      <t>キ</t>
    </rPh>
    <rPh sb="8" eb="9">
      <t>ガツ</t>
    </rPh>
    <rPh sb="11" eb="12">
      <t>ニチ</t>
    </rPh>
    <rPh sb="13" eb="14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</si>
</sst>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0" x14ac:knownFonts="1">
    <font>
      <sz val="11"/>
      <color theme="1"/>
      <name val="游ゴシック"/>
      <family val="2"/>
      <scheme val="minor"/>
    </font>
    <font>
      <b/>
      <sz val="16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8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8" fontId="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38" fontId="14" fillId="0" borderId="5" xfId="1" applyFont="1" applyFill="1" applyBorder="1" applyAlignment="1">
      <alignment vertical="center"/>
    </xf>
    <xf numFmtId="38" fontId="13" fillId="0" borderId="5" xfId="0" applyNumberFormat="1" applyFont="1" applyBorder="1" applyAlignment="1">
      <alignment horizontal="right" vertical="center"/>
    </xf>
    <xf numFmtId="38" fontId="15" fillId="0" borderId="5" xfId="1" applyFont="1" applyFill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38" fontId="16" fillId="0" borderId="0" xfId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3" fontId="15" fillId="0" borderId="5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38" fontId="18" fillId="0" borderId="5" xfId="1" applyFont="1" applyFill="1" applyBorder="1" applyAlignment="1" applyProtection="1">
      <alignment horizontal="center" vertical="center"/>
      <protection locked="0"/>
    </xf>
    <xf numFmtId="38" fontId="13" fillId="0" borderId="5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wrapText="1"/>
    </xf>
    <xf numFmtId="38" fontId="15" fillId="0" borderId="5" xfId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6" fillId="0" borderId="0" xfId="0" applyFont="1"/>
    <xf numFmtId="0" fontId="6" fillId="0" borderId="5" xfId="0" applyFont="1" applyBorder="1" applyAlignment="1">
      <alignment horizontal="left" vertical="top" wrapText="1"/>
    </xf>
    <xf numFmtId="38" fontId="15" fillId="0" borderId="0" xfId="1" applyFont="1" applyFill="1" applyBorder="1" applyAlignment="1">
      <alignment horizontal="left" vertical="center" wrapText="1"/>
    </xf>
    <xf numFmtId="38" fontId="15" fillId="0" borderId="8" xfId="1" applyFont="1" applyFill="1" applyBorder="1" applyAlignment="1">
      <alignment horizontal="left" vertical="center" wrapText="1"/>
    </xf>
    <xf numFmtId="38" fontId="15" fillId="0" borderId="0" xfId="1" applyFont="1" applyFill="1" applyBorder="1" applyAlignment="1">
      <alignment horizontal="center" vertical="center" wrapText="1"/>
    </xf>
    <xf numFmtId="38" fontId="15" fillId="0" borderId="8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桁区切り" xfId="1" builtinId="6"/>
    <cellStyle name="桁区切り 2" xfId="3" xr:uid="{1EBAAC29-0785-4A91-A250-D64745CE0C2A}"/>
    <cellStyle name="標準" xfId="0" builtinId="0"/>
    <cellStyle name="標準 2" xfId="2" xr:uid="{F6170F87-C64B-4C2E-B461-304AB2B29E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A2CC-C69B-7A4D-8DEE-3BE7C6FBFAB9}">
  <dimension ref="A1:N20"/>
  <sheetViews>
    <sheetView tabSelected="1" zoomScaleNormal="100" workbookViewId="0">
      <selection activeCell="B2" sqref="B2"/>
    </sheetView>
  </sheetViews>
  <sheetFormatPr defaultColWidth="8.796875" defaultRowHeight="18" outlineLevelRow="1" x14ac:dyDescent="0.45"/>
  <cols>
    <col min="2" max="2" width="19.09765625" customWidth="1"/>
    <col min="3" max="3" width="18" customWidth="1"/>
    <col min="4" max="7" width="8.5" customWidth="1"/>
    <col min="8" max="8" width="9" customWidth="1"/>
    <col min="9" max="12" width="8.5" customWidth="1"/>
  </cols>
  <sheetData>
    <row r="1" spans="1:14" ht="26.4" customHeight="1" x14ac:dyDescent="0.45">
      <c r="B1" s="36" t="s">
        <v>10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"/>
    </row>
    <row r="2" spans="1:14" ht="22.8" customHeight="1" x14ac:dyDescent="0.55000000000000004">
      <c r="A2" s="2"/>
      <c r="B2" s="29" t="s">
        <v>33</v>
      </c>
      <c r="C2" s="2"/>
      <c r="D2" s="2"/>
      <c r="E2" s="2"/>
      <c r="F2" s="2"/>
      <c r="G2" s="2"/>
      <c r="H2" s="2"/>
      <c r="I2" s="2"/>
      <c r="K2" s="2"/>
      <c r="L2" s="2"/>
      <c r="M2" s="11" t="s">
        <v>24</v>
      </c>
      <c r="N2" s="1"/>
    </row>
    <row r="3" spans="1:14" ht="18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 ht="18" customHeight="1" x14ac:dyDescent="0.45">
      <c r="A4" s="1"/>
      <c r="B4" s="38" t="s">
        <v>11</v>
      </c>
      <c r="C4" s="38" t="s">
        <v>12</v>
      </c>
      <c r="D4" s="12" t="s">
        <v>6</v>
      </c>
      <c r="E4" s="37" t="s">
        <v>7</v>
      </c>
      <c r="F4" s="37"/>
      <c r="G4" s="37" t="s">
        <v>8</v>
      </c>
      <c r="H4" s="37"/>
      <c r="I4" s="37"/>
      <c r="J4" s="37"/>
      <c r="K4" s="37" t="s">
        <v>9</v>
      </c>
      <c r="L4" s="37"/>
      <c r="M4" s="39" t="s">
        <v>0</v>
      </c>
      <c r="N4" s="1"/>
    </row>
    <row r="5" spans="1:14" ht="36.6" customHeight="1" x14ac:dyDescent="0.45">
      <c r="A5" s="1"/>
      <c r="B5" s="38"/>
      <c r="C5" s="38"/>
      <c r="D5" s="12" t="s">
        <v>5</v>
      </c>
      <c r="E5" s="13" t="s">
        <v>1</v>
      </c>
      <c r="F5" s="13" t="s">
        <v>2</v>
      </c>
      <c r="G5" s="13" t="s">
        <v>3</v>
      </c>
      <c r="H5" s="27" t="s">
        <v>31</v>
      </c>
      <c r="I5" s="13" t="s">
        <v>1</v>
      </c>
      <c r="J5" s="13" t="s">
        <v>2</v>
      </c>
      <c r="K5" s="13" t="s">
        <v>3</v>
      </c>
      <c r="L5" s="13" t="s">
        <v>4</v>
      </c>
      <c r="M5" s="39"/>
      <c r="N5" s="1"/>
    </row>
    <row r="6" spans="1:14" ht="18" customHeight="1" x14ac:dyDescent="0.45">
      <c r="A6" s="1"/>
      <c r="B6" s="38"/>
      <c r="C6" s="38"/>
      <c r="D6" s="16">
        <v>5000</v>
      </c>
      <c r="E6" s="16">
        <v>1540</v>
      </c>
      <c r="F6" s="17">
        <v>5610</v>
      </c>
      <c r="G6" s="28">
        <v>1100</v>
      </c>
      <c r="H6" s="18">
        <v>715</v>
      </c>
      <c r="I6" s="16">
        <v>1540</v>
      </c>
      <c r="J6" s="17">
        <v>5610</v>
      </c>
      <c r="K6" s="28">
        <v>1100</v>
      </c>
      <c r="L6" s="28">
        <v>1045</v>
      </c>
      <c r="M6" s="15"/>
      <c r="N6" s="1"/>
    </row>
    <row r="7" spans="1:14" ht="18" hidden="1" customHeight="1" outlineLevel="1" x14ac:dyDescent="0.45">
      <c r="A7" s="1"/>
      <c r="B7" s="12"/>
      <c r="C7" s="12"/>
      <c r="D7" s="14">
        <f t="shared" ref="D7" si="0">(COUNTIF(D8,"〇")*1)*D6</f>
        <v>0</v>
      </c>
      <c r="E7" s="14">
        <f t="shared" ref="E7" si="1">(COUNTIF(E8,"〇")*1)*E6</f>
        <v>0</v>
      </c>
      <c r="F7" s="14">
        <f>(COUNTIF(F8,"〇")*1)*F6</f>
        <v>0</v>
      </c>
      <c r="G7" s="14">
        <f t="shared" ref="G7" si="2">(COUNTIF(G8,"〇")*1)*G6</f>
        <v>0</v>
      </c>
      <c r="H7" s="14">
        <f t="shared" ref="H7:J7" si="3">(COUNTIF(H8,"〇")*1)*H6</f>
        <v>0</v>
      </c>
      <c r="I7" s="14">
        <f t="shared" ref="I7" si="4">(COUNTIF(I8,"〇")*1)*I6</f>
        <v>0</v>
      </c>
      <c r="J7" s="14">
        <f t="shared" si="3"/>
        <v>0</v>
      </c>
      <c r="K7" s="14">
        <f t="shared" ref="K7" si="5">(COUNTIF(K8,"〇")*1)*K6</f>
        <v>0</v>
      </c>
      <c r="L7" s="14">
        <f t="shared" ref="L7" si="6">(COUNTIF(L8,"〇")*1)*L6</f>
        <v>0</v>
      </c>
      <c r="M7" s="15">
        <f>SUM(D7:L7)</f>
        <v>0</v>
      </c>
      <c r="N7" s="1"/>
    </row>
    <row r="8" spans="1:14" ht="28.8" customHeight="1" collapsed="1" x14ac:dyDescent="0.45">
      <c r="A8" s="1"/>
      <c r="B8" s="26"/>
      <c r="C8" s="12"/>
      <c r="D8" s="24"/>
      <c r="E8" s="24"/>
      <c r="F8" s="24"/>
      <c r="G8" s="24"/>
      <c r="H8" s="24"/>
      <c r="I8" s="24"/>
      <c r="J8" s="24"/>
      <c r="K8" s="24"/>
      <c r="L8" s="24"/>
      <c r="M8" s="25">
        <f>M7</f>
        <v>0</v>
      </c>
      <c r="N8" s="1"/>
    </row>
    <row r="9" spans="1:14" ht="28.8" customHeight="1" x14ac:dyDescent="0.45">
      <c r="A9" s="1"/>
      <c r="B9" s="5"/>
      <c r="C9" s="5"/>
      <c r="D9" s="19" t="s">
        <v>26</v>
      </c>
      <c r="E9" s="7"/>
      <c r="F9" s="8"/>
      <c r="G9" s="9"/>
      <c r="H9" s="9"/>
      <c r="I9" s="8"/>
      <c r="J9" s="8"/>
      <c r="K9" s="9"/>
      <c r="L9" s="9"/>
      <c r="M9" s="10"/>
      <c r="N9" s="1"/>
    </row>
    <row r="10" spans="1:14" ht="13.2" customHeight="1" x14ac:dyDescent="0.45">
      <c r="A10" s="1"/>
      <c r="B10" s="5"/>
      <c r="C10" s="5"/>
      <c r="D10" s="6"/>
      <c r="E10" s="7"/>
      <c r="F10" s="8"/>
      <c r="G10" s="9"/>
      <c r="H10" s="9"/>
      <c r="I10" s="8"/>
      <c r="J10" s="8"/>
      <c r="K10" s="9"/>
      <c r="L10" s="9"/>
      <c r="M10" s="10"/>
      <c r="N10" s="1"/>
    </row>
    <row r="11" spans="1:14" ht="57" customHeight="1" x14ac:dyDescent="0.45">
      <c r="A11" s="1"/>
      <c r="B11" s="12" t="s">
        <v>18</v>
      </c>
      <c r="C11" s="23"/>
      <c r="D11" s="22" t="s">
        <v>29</v>
      </c>
      <c r="E11" s="32" t="s">
        <v>28</v>
      </c>
      <c r="F11" s="32"/>
      <c r="G11" s="33"/>
      <c r="H11" s="21" t="s">
        <v>27</v>
      </c>
      <c r="I11" s="31"/>
      <c r="J11" s="31"/>
      <c r="K11" s="31"/>
      <c r="L11" s="31"/>
      <c r="M11" s="31"/>
      <c r="N11" s="1"/>
    </row>
    <row r="12" spans="1:14" ht="57" customHeight="1" x14ac:dyDescent="0.45">
      <c r="A12" s="1"/>
      <c r="B12" s="12" t="s">
        <v>19</v>
      </c>
      <c r="C12" s="23"/>
      <c r="D12" s="22" t="s">
        <v>29</v>
      </c>
      <c r="E12" s="34" t="s">
        <v>23</v>
      </c>
      <c r="F12" s="34"/>
      <c r="G12" s="35"/>
      <c r="H12" s="17" t="s">
        <v>22</v>
      </c>
      <c r="I12" s="31"/>
      <c r="J12" s="31"/>
      <c r="K12" s="31"/>
      <c r="L12" s="31"/>
      <c r="M12" s="31"/>
      <c r="N12" s="1"/>
    </row>
    <row r="13" spans="1:14" ht="18" customHeight="1" thickBot="1" x14ac:dyDescent="0.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8.2" customHeight="1" x14ac:dyDescent="0.45">
      <c r="B14" s="40" t="s">
        <v>15</v>
      </c>
      <c r="C14" s="3" t="s">
        <v>12</v>
      </c>
      <c r="D14" s="3" t="s">
        <v>13</v>
      </c>
      <c r="E14" s="42" t="s">
        <v>14</v>
      </c>
      <c r="F14" s="42"/>
      <c r="G14" s="42"/>
      <c r="H14" s="42"/>
      <c r="I14" s="42"/>
      <c r="J14" s="42"/>
      <c r="K14" s="42" t="s">
        <v>17</v>
      </c>
      <c r="L14" s="42"/>
      <c r="M14" s="43"/>
    </row>
    <row r="15" spans="1:14" ht="28.2" customHeight="1" thickBot="1" x14ac:dyDescent="0.5">
      <c r="B15" s="41"/>
      <c r="C15" s="4"/>
      <c r="D15" s="4"/>
      <c r="E15" s="44"/>
      <c r="F15" s="44"/>
      <c r="G15" s="44"/>
      <c r="H15" s="44"/>
      <c r="I15" s="44"/>
      <c r="J15" s="44"/>
      <c r="K15" s="44"/>
      <c r="L15" s="44"/>
      <c r="M15" s="45"/>
    </row>
    <row r="16" spans="1:14" ht="28.2" customHeight="1" x14ac:dyDescent="0.45">
      <c r="B16" s="40" t="s">
        <v>16</v>
      </c>
      <c r="C16" s="3" t="s">
        <v>12</v>
      </c>
      <c r="D16" s="3" t="s">
        <v>13</v>
      </c>
      <c r="E16" s="42" t="s">
        <v>14</v>
      </c>
      <c r="F16" s="42"/>
      <c r="G16" s="42"/>
      <c r="H16" s="42"/>
      <c r="I16" s="42"/>
      <c r="J16" s="42"/>
      <c r="K16" s="42" t="s">
        <v>17</v>
      </c>
      <c r="L16" s="42"/>
      <c r="M16" s="43"/>
    </row>
    <row r="17" spans="2:13" ht="28.2" customHeight="1" thickBot="1" x14ac:dyDescent="0.5">
      <c r="B17" s="41"/>
      <c r="C17" s="4"/>
      <c r="D17" s="4"/>
      <c r="E17" s="44"/>
      <c r="F17" s="44"/>
      <c r="G17" s="44"/>
      <c r="H17" s="44"/>
      <c r="I17" s="44"/>
      <c r="J17" s="44"/>
      <c r="K17" s="44"/>
      <c r="L17" s="44"/>
      <c r="M17" s="45"/>
    </row>
    <row r="19" spans="2:13" x14ac:dyDescent="0.45">
      <c r="B19" t="s">
        <v>30</v>
      </c>
    </row>
    <row r="20" spans="2:13" ht="22.2" x14ac:dyDescent="0.55000000000000004">
      <c r="B20" s="30" t="s">
        <v>32</v>
      </c>
    </row>
  </sheetData>
  <mergeCells count="21">
    <mergeCell ref="B16:B17"/>
    <mergeCell ref="E16:J16"/>
    <mergeCell ref="K16:M16"/>
    <mergeCell ref="E17:J17"/>
    <mergeCell ref="K17:M17"/>
    <mergeCell ref="B14:B15"/>
    <mergeCell ref="E14:J14"/>
    <mergeCell ref="K14:M14"/>
    <mergeCell ref="E15:J15"/>
    <mergeCell ref="K15:M15"/>
    <mergeCell ref="I11:M11"/>
    <mergeCell ref="I12:M12"/>
    <mergeCell ref="E11:G11"/>
    <mergeCell ref="E12:G12"/>
    <mergeCell ref="B1:M1"/>
    <mergeCell ref="E4:F4"/>
    <mergeCell ref="G4:J4"/>
    <mergeCell ref="K4:L4"/>
    <mergeCell ref="B4:B6"/>
    <mergeCell ref="C4:C6"/>
    <mergeCell ref="M4:M5"/>
  </mergeCells>
  <phoneticPr fontId="7"/>
  <pageMargins left="0.70866141732283472" right="0.70866141732283472" top="0.74803149606299213" bottom="0.74803149606299213" header="0.31496062992125984" footer="0.31496062992125984"/>
  <pageSetup paperSize="9" scale="93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86585CA-AB54-4369-B4E6-9A8DADEB5287}">
          <x14:formula1>
            <xm:f>Sheet1!$D$3:$D$4</xm:f>
          </x14:formula1>
          <xm:sqref>C12</xm:sqref>
        </x14:dataValidation>
        <x14:dataValidation type="list" allowBlank="1" showInputMessage="1" showErrorMessage="1" xr:uid="{88705E0D-B653-4187-8BCC-9A584328994E}">
          <x14:formula1>
            <xm:f>Sheet1!$D$3:$D$5</xm:f>
          </x14:formula1>
          <xm:sqref>C11</xm:sqref>
        </x14:dataValidation>
        <x14:dataValidation type="list" allowBlank="1" showInputMessage="1" showErrorMessage="1" xr:uid="{7AEA5A37-2415-46A8-AB12-B78C5C847708}">
          <x14:formula1>
            <xm:f>Sheet1!$E$3:$E$4</xm:f>
          </x14:formula1>
          <xm:sqref>D8:L8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B8F1D-7424-44D3-AB2F-A9CB5BC8C16C}">
  <dimension ref="D3:E4"/>
  <sheetViews>
    <sheetView workbookViewId="0">
      <selection activeCell="F7" sqref="F7"/>
    </sheetView>
  </sheetViews>
  <sheetFormatPr defaultRowHeight="18" x14ac:dyDescent="0.45"/>
  <sheetData>
    <row r="3" spans="4:5" ht="19.8" x14ac:dyDescent="0.45">
      <c r="D3" t="s">
        <v>20</v>
      </c>
      <c r="E3" s="20" t="s">
        <v>25</v>
      </c>
    </row>
    <row r="4" spans="4:5" x14ac:dyDescent="0.45">
      <c r="D4" t="s">
        <v>21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第37回</vt:lpstr>
      <vt:lpstr>Sheet1</vt:lpstr>
      <vt:lpstr>第37回!Print_Area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Yamada</dc:creator>
  <cp:lastModifiedBy>m.namiki1020heartbeat@gmail.com</cp:lastModifiedBy>
  <cp:lastPrinted>2025-07-10T13:54:42Z</cp:lastPrinted>
  <dcterms:created xsi:type="dcterms:W3CDTF">2023-09-19T06:38:25Z</dcterms:created>
  <dcterms:modified xsi:type="dcterms:W3CDTF">2025-07-12T04:14:14Z</dcterms:modified>
</cp:coreProperties>
</file>